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Laikina\"/>
    </mc:Choice>
  </mc:AlternateContent>
  <bookViews>
    <workbookView xWindow="480" yWindow="270" windowWidth="15600" windowHeight="11640"/>
  </bookViews>
  <sheets>
    <sheet name="Komunalinių atliekų tvarkymo in" sheetId="1" r:id="rId1"/>
  </sheets>
  <definedNames>
    <definedName name="_xlnm.Print_Area" localSheetId="0">'Komunalinių atliekų tvarkymo in'!$A$2:$M$21</definedName>
  </definedNames>
  <calcPr calcId="152511"/>
</workbook>
</file>

<file path=xl/calcChain.xml><?xml version="1.0" encoding="utf-8"?>
<calcChain xmlns="http://schemas.openxmlformats.org/spreadsheetml/2006/main">
  <c r="K19" i="1" l="1"/>
  <c r="I19" i="1"/>
  <c r="G19" i="1" l="1"/>
  <c r="H19" i="1"/>
  <c r="J19" i="1"/>
  <c r="F19" i="1"/>
  <c r="E18" i="1"/>
  <c r="E19" i="1" l="1"/>
</calcChain>
</file>

<file path=xl/sharedStrings.xml><?xml version="1.0" encoding="utf-8"?>
<sst xmlns="http://schemas.openxmlformats.org/spreadsheetml/2006/main" count="28" uniqueCount="28">
  <si>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</si>
  <si>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</si>
  <si>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</si>
  <si>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</si>
  <si>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</si>
  <si>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</si>
  <si>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</si>
  <si>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</si>
  <si>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</si>
  <si>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</si>
  <si>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</si>
  <si>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</si>
  <si>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</si>
  <si>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</si>
  <si>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</si>
  <si>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</si>
  <si>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</si>
  <si>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</si>
  <si>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</si>
  <si>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APLINKOS MINISTERIJA</t>
  </si>
  <si>
    <r>
      <t xml:space="preserve">IŠ ES STRUKTŪRINIŲ FONDŲ LĖŠŲ SIŪLOMŲ BENDRAI FINANSUOTI </t>
    </r>
    <r>
      <rPr>
        <b/>
        <u/>
        <sz val="12"/>
        <rFont val="Times New Roman"/>
        <family val="1"/>
        <charset val="186"/>
      </rPr>
      <t>ALYTAUS REGIONO</t>
    </r>
    <r>
      <rPr>
        <b/>
        <sz val="12"/>
        <rFont val="Times New Roman"/>
        <family val="1"/>
        <charset val="186"/>
      </rPr>
      <t xml:space="preserve"> PROJEKTŲ SĄRAŠAS </t>
    </r>
  </si>
  <si>
    <t>2014–2020 METŲ EUROPOS SĄJUNGOS FONDŲ INVESTICIJŲ VEIKSMŲ PROGRAMOS 05.2.1-APVA-R-008 PRIEMONĖS  „KOMUNALINIŲ ATLIEKŲ TVARKYMO INFRASTRUKTŪROS PLĖTRA“</t>
  </si>
  <si>
    <t>Nr. 05.2.1-APVA-R-008-11</t>
  </si>
  <si>
    <t>UAB Alytaus regioninis atliekų tvarkymo centras</t>
  </si>
  <si>
    <t>Komunalinių atliekų tvarkymo infrastruktūros plėtra Alytaus regione</t>
  </si>
  <si>
    <t>2017-06-30</t>
  </si>
  <si>
    <t xml:space="preserve">Suėjus paraiškos pateikimo terminui projektas turi atitikti priemonės „Komunalinių atliekų tvarkymo infrastruktūrosplėtra" projektų finansavimo sąlygų aprašo, patvirtinto Lietuvos Respublikos aplinkos ministro 2016 m. balandžio 27 d. įsakymu Nr. D1-281 (toliau - PFSA)  25 punkto reikalavimus.  </t>
  </si>
  <si>
    <t xml:space="preserve">Patvirtinta                                                                                                                        Alytaus regiono plėtros tarybos                                                                                          2017 m.sausio  19     d. sprendimu Nr.51/6S-6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</si>
</sst>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i/>
      <strike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1" applyFont="1"/>
    <xf numFmtId="0" fontId="3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wrapText="1"/>
    </xf>
    <xf numFmtId="0" fontId="4" fillId="0" borderId="0" xfId="1" applyFont="1" applyBorder="1" applyAlignment="1">
      <alignment horizontal="right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Border="1"/>
    <xf numFmtId="0" fontId="3" fillId="0" borderId="0" xfId="1" applyFont="1" applyFill="1" applyBorder="1" applyAlignment="1">
      <alignment horizontal="center"/>
    </xf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horizontal="right" vertical="top" wrapText="1"/>
    </xf>
    <xf numFmtId="0" fontId="3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left" vertical="top" wrapText="1"/>
    </xf>
    <xf numFmtId="0" fontId="7" fillId="0" borderId="0" xfId="0" applyFont="1"/>
    <xf numFmtId="4" fontId="3" fillId="0" borderId="0" xfId="0" applyNumberFormat="1" applyFont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5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14" fontId="5" fillId="3" borderId="0" xfId="1" applyNumberFormat="1" applyFont="1" applyFill="1" applyAlignment="1">
      <alignment horizontal="center" wrapText="1"/>
    </xf>
    <xf numFmtId="0" fontId="5" fillId="3" borderId="0" xfId="1" applyFont="1" applyFill="1" applyAlignment="1">
      <alignment horizontal="center" wrapText="1"/>
    </xf>
    <xf numFmtId="0" fontId="5" fillId="0" borderId="0" xfId="1" applyFont="1" applyAlignment="1">
      <alignment horizontal="left" wrapText="1"/>
    </xf>
    <xf numFmtId="0" fontId="4" fillId="0" borderId="0" xfId="1" applyFont="1" applyBorder="1" applyAlignment="1">
      <alignment horizontal="center" vertical="center" wrapText="1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tabSelected="1" topLeftCell="A2" zoomScaleNormal="100" workbookViewId="0">
      <selection activeCell="M2" sqref="M2"/>
    </sheetView>
  </sheetViews>
  <sheetFormatPr defaultRowHeight="15.75" x14ac:dyDescent="0.25"/>
  <cols>
    <col min="1" max="1" width="2.28515625" style="2" customWidth="1"/>
    <col min="2" max="2" width="6.7109375" style="2" customWidth="1"/>
    <col min="3" max="3" width="18.5703125" style="2" customWidth="1"/>
    <col min="4" max="4" width="43.140625" style="2" customWidth="1"/>
    <col min="5" max="5" width="15.5703125" style="2" customWidth="1"/>
    <col min="6" max="6" width="17.7109375" style="2" customWidth="1"/>
    <col min="7" max="7" width="14.28515625" style="2" customWidth="1"/>
    <col min="8" max="8" width="13.7109375" style="2" customWidth="1"/>
    <col min="9" max="9" width="13.42578125" style="2" customWidth="1"/>
    <col min="10" max="10" width="11.7109375" style="2" customWidth="1"/>
    <col min="11" max="11" width="15.42578125" style="2" customWidth="1"/>
    <col min="12" max="12" width="17.28515625" style="2" customWidth="1"/>
    <col min="13" max="13" width="40.5703125" style="2" customWidth="1"/>
    <col min="14" max="17" width="9.140625" style="2"/>
    <col min="18" max="18" width="30.85546875" style="2" customWidth="1"/>
    <col min="19" max="16384" width="9.140625" style="2"/>
  </cols>
  <sheetData>
    <row r="1" spans="2:13" ht="13.5" hidden="1" customHeight="1" x14ac:dyDescent="0.25"/>
    <row r="2" spans="2:13" ht="55.5" customHeight="1" x14ac:dyDescent="0.25">
      <c r="B2" s="12"/>
      <c r="C2" s="12"/>
      <c r="D2" s="12"/>
      <c r="E2" s="12"/>
      <c r="F2" s="12"/>
      <c r="G2" s="12"/>
      <c r="H2" s="12"/>
      <c r="I2" s="16"/>
      <c r="J2" s="16"/>
      <c r="K2" s="16"/>
      <c r="L2" s="17"/>
      <c r="M2" s="28" t="s">
        <v>27</v>
      </c>
    </row>
    <row r="3" spans="2:13" ht="3" hidden="1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13" ht="12" hidden="1" customHeigh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3" ht="13.5" customHeight="1" x14ac:dyDescent="0.25"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3" ht="15" customHeight="1" x14ac:dyDescent="0.25">
      <c r="B6" s="40" t="s">
        <v>19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2:13" ht="16.5" customHeight="1" x14ac:dyDescent="0.25">
      <c r="B7" s="40" t="s">
        <v>21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2:13" ht="18" customHeight="1" x14ac:dyDescent="0.25">
      <c r="B8" s="40" t="s">
        <v>20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2:13" ht="9" customHeight="1" x14ac:dyDescent="0.25">
      <c r="B9" s="14"/>
      <c r="C9" s="14"/>
      <c r="D9" s="14"/>
      <c r="E9" s="14"/>
      <c r="F9" s="44"/>
      <c r="G9" s="44"/>
      <c r="H9" s="44"/>
      <c r="I9" s="44"/>
      <c r="J9" s="44"/>
      <c r="K9" s="44"/>
      <c r="L9" s="44"/>
      <c r="M9" s="15"/>
    </row>
    <row r="10" spans="2:13" ht="18.75" customHeight="1" x14ac:dyDescent="0.25">
      <c r="B10" s="5"/>
      <c r="C10" s="5"/>
      <c r="D10" s="5"/>
      <c r="E10" s="41">
        <v>42754</v>
      </c>
      <c r="F10" s="42"/>
      <c r="G10" s="43" t="s">
        <v>22</v>
      </c>
      <c r="H10" s="43"/>
      <c r="I10" s="6"/>
      <c r="J10" s="5"/>
      <c r="K10" s="5"/>
      <c r="L10" s="5"/>
      <c r="M10" s="20"/>
    </row>
    <row r="11" spans="2:13" ht="17.25" customHeight="1" x14ac:dyDescent="0.25">
      <c r="B11" s="1"/>
      <c r="C11" s="1"/>
      <c r="D11" s="1"/>
      <c r="E11" s="7"/>
      <c r="F11" s="7"/>
      <c r="G11" s="7"/>
      <c r="H11" s="7"/>
      <c r="I11" s="1"/>
      <c r="J11" s="1"/>
      <c r="K11" s="1"/>
      <c r="L11" s="1"/>
      <c r="M11" s="1"/>
    </row>
    <row r="12" spans="2:13" ht="15" customHeight="1" x14ac:dyDescent="0.25">
      <c r="B12" s="39" t="s">
        <v>0</v>
      </c>
      <c r="C12" s="39" t="s">
        <v>5</v>
      </c>
      <c r="D12" s="39" t="s">
        <v>17</v>
      </c>
      <c r="E12" s="39" t="s">
        <v>14</v>
      </c>
      <c r="F12" s="39"/>
      <c r="G12" s="39"/>
      <c r="H12" s="39"/>
      <c r="I12" s="39"/>
      <c r="J12" s="39"/>
      <c r="K12" s="39"/>
      <c r="L12" s="39" t="s">
        <v>6</v>
      </c>
      <c r="M12" s="39" t="s">
        <v>18</v>
      </c>
    </row>
    <row r="13" spans="2:13" ht="37.5" customHeight="1" x14ac:dyDescent="0.25">
      <c r="B13" s="39"/>
      <c r="C13" s="39"/>
      <c r="D13" s="39"/>
      <c r="E13" s="39" t="s">
        <v>8</v>
      </c>
      <c r="F13" s="39" t="s">
        <v>3</v>
      </c>
      <c r="G13" s="39"/>
      <c r="H13" s="39" t="s">
        <v>1</v>
      </c>
      <c r="I13" s="39"/>
      <c r="J13" s="39"/>
      <c r="K13" s="39"/>
      <c r="L13" s="39"/>
      <c r="M13" s="39"/>
    </row>
    <row r="14" spans="2:13" ht="23.25" customHeight="1" x14ac:dyDescent="0.25">
      <c r="B14" s="39"/>
      <c r="C14" s="39"/>
      <c r="D14" s="39"/>
      <c r="E14" s="39"/>
      <c r="F14" s="39" t="s">
        <v>9</v>
      </c>
      <c r="G14" s="39" t="s">
        <v>4</v>
      </c>
      <c r="H14" s="39"/>
      <c r="I14" s="39"/>
      <c r="J14" s="39"/>
      <c r="K14" s="39"/>
      <c r="L14" s="39"/>
      <c r="M14" s="39"/>
    </row>
    <row r="15" spans="2:13" ht="23.25" customHeight="1" x14ac:dyDescent="0.25">
      <c r="B15" s="39"/>
      <c r="C15" s="39"/>
      <c r="D15" s="39"/>
      <c r="E15" s="39"/>
      <c r="F15" s="39"/>
      <c r="G15" s="39" t="s">
        <v>7</v>
      </c>
      <c r="H15" s="39" t="s">
        <v>16</v>
      </c>
      <c r="I15" s="39"/>
      <c r="J15" s="39"/>
      <c r="K15" s="39"/>
      <c r="L15" s="39"/>
      <c r="M15" s="39"/>
    </row>
    <row r="16" spans="2:13" ht="90" customHeight="1" x14ac:dyDescent="0.25">
      <c r="B16" s="39"/>
      <c r="C16" s="39"/>
      <c r="D16" s="39"/>
      <c r="E16" s="39"/>
      <c r="F16" s="39"/>
      <c r="G16" s="39"/>
      <c r="H16" s="9" t="s">
        <v>10</v>
      </c>
      <c r="I16" s="9" t="s">
        <v>13</v>
      </c>
      <c r="J16" s="9" t="s">
        <v>11</v>
      </c>
      <c r="K16" s="9" t="s">
        <v>12</v>
      </c>
      <c r="L16" s="39"/>
      <c r="M16" s="39"/>
    </row>
    <row r="17" spans="2:13" ht="18.75" customHeight="1" x14ac:dyDescent="0.25">
      <c r="B17" s="3">
        <v>1</v>
      </c>
      <c r="C17" s="3">
        <v>2</v>
      </c>
      <c r="D17" s="3">
        <v>3</v>
      </c>
      <c r="E17" s="8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3">
        <v>11</v>
      </c>
      <c r="M17" s="3">
        <v>12</v>
      </c>
    </row>
    <row r="18" spans="2:13" s="4" customFormat="1" ht="109.5" customHeight="1" x14ac:dyDescent="0.25">
      <c r="B18" s="10">
        <v>1</v>
      </c>
      <c r="C18" s="27" t="s">
        <v>23</v>
      </c>
      <c r="D18" s="26" t="s">
        <v>24</v>
      </c>
      <c r="E18" s="24">
        <f>SUM(F18:K18)</f>
        <v>4325492</v>
      </c>
      <c r="F18" s="24">
        <v>3352807.77</v>
      </c>
      <c r="G18" s="11">
        <v>0</v>
      </c>
      <c r="H18" s="11">
        <v>0</v>
      </c>
      <c r="I18" s="11">
        <v>0</v>
      </c>
      <c r="J18" s="11">
        <v>0</v>
      </c>
      <c r="K18" s="23">
        <v>972684.23</v>
      </c>
      <c r="L18" s="22" t="s">
        <v>25</v>
      </c>
      <c r="M18" s="21" t="s">
        <v>26</v>
      </c>
    </row>
    <row r="19" spans="2:13" ht="24" customHeight="1" x14ac:dyDescent="0.25">
      <c r="B19" s="37" t="s">
        <v>2</v>
      </c>
      <c r="C19" s="37"/>
      <c r="D19" s="37"/>
      <c r="E19" s="34">
        <f t="shared" ref="E19:K19" si="0">SUM(E18:E18)</f>
        <v>4325492</v>
      </c>
      <c r="F19" s="25">
        <f t="shared" si="0"/>
        <v>3352807.77</v>
      </c>
      <c r="G19" s="25">
        <f t="shared" si="0"/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5">
        <f t="shared" si="0"/>
        <v>972684.23</v>
      </c>
      <c r="L19" s="35"/>
      <c r="M19" s="36"/>
    </row>
    <row r="20" spans="2:13" ht="0.75" customHeight="1" x14ac:dyDescent="0.25">
      <c r="B20" s="37"/>
      <c r="C20" s="37"/>
      <c r="D20" s="37"/>
      <c r="E20" s="34"/>
      <c r="F20" s="37"/>
      <c r="G20" s="38"/>
      <c r="H20" s="38"/>
      <c r="I20" s="38"/>
      <c r="J20" s="38"/>
      <c r="K20" s="38"/>
      <c r="L20" s="36"/>
      <c r="M20" s="36"/>
    </row>
    <row r="21" spans="2:13" ht="23.25" customHeight="1" x14ac:dyDescent="0.25">
      <c r="B21" s="32" t="s">
        <v>15</v>
      </c>
      <c r="C21" s="32"/>
      <c r="D21" s="32"/>
      <c r="E21" s="32"/>
      <c r="F21" s="33">
        <v>3352807.77</v>
      </c>
      <c r="G21" s="33"/>
      <c r="H21" s="33"/>
      <c r="I21" s="33"/>
      <c r="J21" s="33"/>
      <c r="K21" s="33"/>
      <c r="L21" s="33"/>
      <c r="M21" s="33"/>
    </row>
    <row r="23" spans="2:13" x14ac:dyDescent="0.25">
      <c r="E23" s="19"/>
      <c r="F23" s="19"/>
      <c r="G23" s="19"/>
      <c r="H23" s="19"/>
      <c r="I23" s="19"/>
      <c r="J23" s="19"/>
      <c r="K23" s="19"/>
    </row>
    <row r="25" spans="2:13" x14ac:dyDescent="0.25">
      <c r="E25" s="18"/>
    </row>
    <row r="27" spans="2:13" x14ac:dyDescent="0.25">
      <c r="F27" s="19"/>
    </row>
  </sheetData>
  <mergeCells count="27">
    <mergeCell ref="B6:M6"/>
    <mergeCell ref="H15:K15"/>
    <mergeCell ref="G15:G16"/>
    <mergeCell ref="M12:M16"/>
    <mergeCell ref="L12:L16"/>
    <mergeCell ref="F13:G13"/>
    <mergeCell ref="B7:M7"/>
    <mergeCell ref="E10:F10"/>
    <mergeCell ref="G10:H10"/>
    <mergeCell ref="B8:M8"/>
    <mergeCell ref="F9:L9"/>
    <mergeCell ref="B3:M3"/>
    <mergeCell ref="B5:M5"/>
    <mergeCell ref="B21:E21"/>
    <mergeCell ref="F21:M21"/>
    <mergeCell ref="E19:E20"/>
    <mergeCell ref="L19:M20"/>
    <mergeCell ref="B19:D20"/>
    <mergeCell ref="F20:K20"/>
    <mergeCell ref="E13:E16"/>
    <mergeCell ref="H13:K13"/>
    <mergeCell ref="C12:C16"/>
    <mergeCell ref="E12:K12"/>
    <mergeCell ref="F14:F16"/>
    <mergeCell ref="G14:K14"/>
    <mergeCell ref="B12:B16"/>
    <mergeCell ref="D12:D16"/>
  </mergeCells>
  <pageMargins left="0.25" right="0.25" top="0.75" bottom="0.75" header="0.3" footer="0.3"/>
  <pageSetup paperSize="9" scale="60" orientation="landscape" horizontalDpi="4294967294" verticalDpi="4294967294" r:id="rId1"/>
  <ignoredErrors>
    <ignoredError sqref="F19:K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Komunalinių atliekų tvarkymo in</vt:lpstr>
      <vt:lpstr>'Komunalinių atliekų tvarkymo in'!Print_Area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Gediminas Sriubas</cp:lastModifiedBy>
  <cp:lastPrinted>2016-11-08T11:20:24Z</cp:lastPrinted>
  <dcterms:created xsi:type="dcterms:W3CDTF">2013-02-28T07:13:39Z</dcterms:created>
  <dcterms:modified xsi:type="dcterms:W3CDTF">2017-01-20T08:00:21Z</dcterms:modified>
</cp:coreProperties>
</file>