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ernesta_zudyte_stasioniene_alytausregionas_lt/Documents/Darbalaukis/priimti sprendimai ir protokolas/"/>
    </mc:Choice>
  </mc:AlternateContent>
  <xr:revisionPtr revIDLastSave="1" documentId="8_{7F1A0520-EB86-41EE-89AF-1B2CDFE6771B}" xr6:coauthVersionLast="47" xr6:coauthVersionMax="47" xr10:uidLastSave="{176B31C4-5D74-4151-A212-F9E06C967841}"/>
  <bookViews>
    <workbookView xWindow="-108" yWindow="-108" windowWidth="23256" windowHeight="12456" xr2:uid="{00000000-000D-0000-FFFF-FFFF00000000}"/>
  </bookViews>
  <sheets>
    <sheet name="2017-09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M26" i="1"/>
  <c r="E22" i="1"/>
  <c r="E23" i="1"/>
  <c r="E24" i="1"/>
  <c r="E25" i="1"/>
  <c r="E21" i="1"/>
  <c r="F26" i="1" s="1"/>
</calcChain>
</file>

<file path=xl/sharedStrings.xml><?xml version="1.0" encoding="utf-8"?>
<sst xmlns="http://schemas.openxmlformats.org/spreadsheetml/2006/main" count="74" uniqueCount="56">
  <si>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</si>
  <si>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</si>
  <si>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</si>
  <si>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</si>
  <si>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</si>
  <si>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2017-09-14</t>
  </si>
  <si>
    <t>Nr.</t>
  </si>
  <si>
    <t>10.1.3-ESFA-R-920-11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</si>
  <si>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</si>
  <si>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</si>
  <si>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</si>
  <si>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</si>
  <si>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</si>
  <si>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</si>
  <si>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</si>
  <si>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</si>
  <si>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</si>
  <si>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</si>
  <si>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</si>
  <si>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</si>
  <si>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</si>
  <si>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</si>
  <si>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</si>
  <si>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</si>
  <si>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</si>
  <si>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</si>
  <si>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</si>
  <si>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</si>
  <si>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</si>
  <si>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</si>
  <si>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</si>
  <si>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</si>
  <si>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</si>
  <si>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</si>
  <si>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</si>
  <si>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</si>
  <si>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</si>
  <si>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</si>
  <si>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Teikiamų paslaugų procesų tobulinimas ir asmenų aptarnavimo kokybės gerinimas Alytaus m. sav. administracijoje ir jai pavaldžiose įstaigose. I etapas</t>
  </si>
  <si>
    <t>Projektas turi atitikti parengtumo sąlygas, nurodytas priemonės Nr. 10.1.3-ESFA-R-920 projektų finansavimo sąlygų aprašo 33.2 papunktyje.</t>
  </si>
  <si>
    <t>2.</t>
  </si>
  <si>
    <t>Alytaus rajono savivaldybės administracija</t>
  </si>
  <si>
    <t>Paslaugų ir asmenų aptarnavimo kokybės gerinimas Alytaus rajono savivaldybėje</t>
  </si>
  <si>
    <t>3.</t>
  </si>
  <si>
    <t>Druskininkų savivaldybės administracija</t>
  </si>
  <si>
    <t>Paslaugų teikimo ir asmenų aptarnavimo kokybės gerinimas Druskininkų savivaldybėje</t>
  </si>
  <si>
    <t>4.</t>
  </si>
  <si>
    <t>Lazdijų rajono savivaldybės administracija</t>
  </si>
  <si>
    <t>Lazdijų rajono savivaldybės administracijos ir jos viešojo valdymo institucijų teikiamų paslaugų procesų tobulinimas</t>
  </si>
  <si>
    <t>5.</t>
  </si>
  <si>
    <t>Varėnos rajono savivaldybės administracija</t>
  </si>
  <si>
    <t>Paslaugų teikimo ir asmenų aptarnavimo kokybės gerinimas Varėnos rajono savivaldybėje</t>
  </si>
  <si>
    <t>IŠ VISO:</t>
  </si>
  <si>
    <t>Regionui numatytas ES struktūrinių fondų lėšų limitas:</t>
  </si>
  <si>
    <t>IŠ ES STRUKTŪRINIŲ FONDŲ LĖŠŲ SIŪLOMŲ BENDRAI FINANSUOTI ALYTAUS REGIONO PROJEKTŲ SĄRAŠAS</t>
  </si>
  <si>
    <t xml:space="preserve">PATVIRTINTA
Alytaus regiono plėtros tarybos 
2017 m. rugsėjo 14 d. sprendimu Nr. 51/6S-46 
(Alytaus regiono plėtros tarybos 
2022 m. spalio 10d. sprendimo Nr. K-42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</si>
</sst>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1" fillId="0" borderId="0" xfId="0" applyFont="1"/>
    <xf numFmtId="0" fontId="4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10" fillId="0" borderId="2" xfId="1" applyFont="1" applyBorder="1" applyAlignment="1">
      <alignment horizontal="left"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center" vertical="top" wrapText="1" readingOrder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4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zoomScale="90" zoomScaleNormal="90" workbookViewId="0">
      <selection activeCell="R2" sqref="R2:T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6.5" customHeight="1" x14ac:dyDescent="0.3">
      <c r="T1" s="8"/>
    </row>
    <row r="2" spans="1:20" ht="62.25" customHeight="1" x14ac:dyDescent="0.3">
      <c r="A2" s="47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49" t="s">
        <v>55</v>
      </c>
      <c r="S2" s="34"/>
      <c r="T2" s="34"/>
    </row>
    <row r="3" spans="1:20" ht="17.100000000000001" customHeight="1" x14ac:dyDescent="0.3">
      <c r="A3" s="47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49" t="s">
        <v>0</v>
      </c>
      <c r="S3" s="34"/>
      <c r="T3" s="34"/>
    </row>
    <row r="4" spans="1:20" ht="17.100000000000001" customHeight="1" x14ac:dyDescent="0.3">
      <c r="A4" s="45" t="s">
        <v>0</v>
      </c>
      <c r="B4" s="34"/>
      <c r="C4" s="34"/>
      <c r="D4" s="50" t="s">
        <v>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5" t="s">
        <v>0</v>
      </c>
      <c r="T4" s="34"/>
    </row>
    <row r="5" spans="1:20" ht="17.100000000000001" customHeight="1" x14ac:dyDescent="0.3">
      <c r="A5" s="41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7.100000000000001" customHeight="1" x14ac:dyDescent="0.3">
      <c r="A6" s="47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7.100000000000001" customHeight="1" x14ac:dyDescent="0.3">
      <c r="A7" s="45" t="s">
        <v>0</v>
      </c>
      <c r="B7" s="34"/>
      <c r="C7" s="34"/>
      <c r="D7" s="48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5" t="s">
        <v>0</v>
      </c>
      <c r="T7" s="34"/>
    </row>
    <row r="8" spans="1:20" ht="17.100000000000001" customHeight="1" x14ac:dyDescent="0.3">
      <c r="A8" s="41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" customHeight="1" x14ac:dyDescent="0.3">
      <c r="A9" s="42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3">
      <c r="A10" s="43" t="s">
        <v>54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7.100000000000001" customHeight="1" x14ac:dyDescent="0.3">
      <c r="A11" s="4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3">
      <c r="A12" s="45" t="s">
        <v>0</v>
      </c>
      <c r="B12" s="34"/>
      <c r="C12" s="34"/>
      <c r="D12" s="34"/>
      <c r="E12" s="34"/>
      <c r="F12" s="34"/>
      <c r="G12" s="34"/>
      <c r="H12" s="34"/>
      <c r="I12" s="46" t="s">
        <v>5</v>
      </c>
      <c r="J12" s="40"/>
      <c r="K12" s="2" t="s">
        <v>6</v>
      </c>
      <c r="L12" s="46" t="s">
        <v>7</v>
      </c>
      <c r="M12" s="40"/>
      <c r="N12" s="40"/>
      <c r="O12" s="45" t="s">
        <v>0</v>
      </c>
      <c r="P12" s="34"/>
      <c r="Q12" s="34"/>
      <c r="R12" s="34"/>
      <c r="S12" s="34"/>
      <c r="T12" s="34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25" t="s">
        <v>8</v>
      </c>
      <c r="B15" s="25" t="s">
        <v>9</v>
      </c>
      <c r="C15" s="25" t="s">
        <v>10</v>
      </c>
      <c r="D15" s="28"/>
      <c r="E15" s="25" t="s">
        <v>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25" t="s">
        <v>12</v>
      </c>
      <c r="R15" s="39"/>
      <c r="S15" s="28"/>
      <c r="T15" s="25" t="s">
        <v>13</v>
      </c>
    </row>
    <row r="16" spans="1:20" ht="20.399999999999999" customHeight="1" x14ac:dyDescent="0.3">
      <c r="A16" s="26"/>
      <c r="B16" s="26"/>
      <c r="C16" s="29"/>
      <c r="D16" s="30"/>
      <c r="E16" s="25" t="s">
        <v>14</v>
      </c>
      <c r="F16" s="28"/>
      <c r="G16" s="25" t="s">
        <v>15</v>
      </c>
      <c r="H16" s="11"/>
      <c r="I16" s="12"/>
      <c r="J16" s="33" t="s">
        <v>16</v>
      </c>
      <c r="K16" s="34"/>
      <c r="L16" s="34"/>
      <c r="M16" s="34"/>
      <c r="N16" s="34"/>
      <c r="O16" s="34"/>
      <c r="P16" s="34"/>
      <c r="Q16" s="29"/>
      <c r="R16" s="34"/>
      <c r="S16" s="30"/>
      <c r="T16" s="26"/>
    </row>
    <row r="17" spans="1:20" ht="16.350000000000001" customHeight="1" x14ac:dyDescent="0.3">
      <c r="A17" s="26"/>
      <c r="B17" s="26"/>
      <c r="C17" s="29"/>
      <c r="D17" s="30"/>
      <c r="E17" s="29"/>
      <c r="F17" s="30"/>
      <c r="G17" s="25" t="s">
        <v>17</v>
      </c>
      <c r="H17" s="35" t="s">
        <v>0</v>
      </c>
      <c r="I17" s="11"/>
      <c r="J17" s="36" t="s">
        <v>18</v>
      </c>
      <c r="K17" s="37"/>
      <c r="L17" s="37"/>
      <c r="M17" s="37"/>
      <c r="N17" s="37"/>
      <c r="O17" s="37"/>
      <c r="P17" s="38"/>
      <c r="Q17" s="29"/>
      <c r="R17" s="34"/>
      <c r="S17" s="30"/>
      <c r="T17" s="26"/>
    </row>
    <row r="18" spans="1:20" ht="17.100000000000001" customHeight="1" x14ac:dyDescent="0.3">
      <c r="A18" s="26"/>
      <c r="B18" s="26"/>
      <c r="C18" s="29"/>
      <c r="D18" s="30"/>
      <c r="E18" s="29"/>
      <c r="F18" s="30"/>
      <c r="G18" s="26"/>
      <c r="H18" s="25" t="s">
        <v>19</v>
      </c>
      <c r="I18" s="28"/>
      <c r="J18" s="25" t="s">
        <v>20</v>
      </c>
      <c r="K18" s="11"/>
      <c r="L18" s="11"/>
      <c r="M18" s="11"/>
      <c r="N18" s="11"/>
      <c r="O18" s="11"/>
      <c r="P18" s="12"/>
      <c r="Q18" s="29"/>
      <c r="R18" s="34"/>
      <c r="S18" s="30"/>
      <c r="T18" s="26"/>
    </row>
    <row r="19" spans="1:20" ht="50.1" customHeight="1" x14ac:dyDescent="0.3">
      <c r="A19" s="27"/>
      <c r="B19" s="27"/>
      <c r="C19" s="31"/>
      <c r="D19" s="32"/>
      <c r="E19" s="31"/>
      <c r="F19" s="32"/>
      <c r="G19" s="27"/>
      <c r="H19" s="31"/>
      <c r="I19" s="32"/>
      <c r="J19" s="25" t="s">
        <v>19</v>
      </c>
      <c r="K19" s="11"/>
      <c r="L19" s="12"/>
      <c r="M19" s="3" t="s">
        <v>21</v>
      </c>
      <c r="N19" s="25" t="s">
        <v>22</v>
      </c>
      <c r="O19" s="12"/>
      <c r="P19" s="3" t="s">
        <v>23</v>
      </c>
      <c r="Q19" s="31"/>
      <c r="R19" s="40"/>
      <c r="S19" s="32"/>
      <c r="T19" s="27"/>
    </row>
    <row r="20" spans="1:20" x14ac:dyDescent="0.3">
      <c r="A20" s="4" t="s">
        <v>24</v>
      </c>
      <c r="B20" s="4" t="s">
        <v>25</v>
      </c>
      <c r="C20" s="24" t="s">
        <v>26</v>
      </c>
      <c r="D20" s="12"/>
      <c r="E20" s="24" t="s">
        <v>27</v>
      </c>
      <c r="F20" s="12"/>
      <c r="G20" s="4" t="s">
        <v>28</v>
      </c>
      <c r="H20" s="24" t="s">
        <v>29</v>
      </c>
      <c r="I20" s="12"/>
      <c r="J20" s="24" t="s">
        <v>30</v>
      </c>
      <c r="K20" s="11"/>
      <c r="L20" s="12"/>
      <c r="M20" s="4" t="s">
        <v>31</v>
      </c>
      <c r="N20" s="24" t="s">
        <v>32</v>
      </c>
      <c r="O20" s="12"/>
      <c r="P20" s="4" t="s">
        <v>33</v>
      </c>
      <c r="Q20" s="24" t="s">
        <v>34</v>
      </c>
      <c r="R20" s="11"/>
      <c r="S20" s="12"/>
      <c r="T20" s="4" t="s">
        <v>35</v>
      </c>
    </row>
    <row r="21" spans="1:20" ht="63.6" customHeight="1" x14ac:dyDescent="0.3">
      <c r="A21" s="5" t="s">
        <v>36</v>
      </c>
      <c r="B21" s="5" t="s">
        <v>37</v>
      </c>
      <c r="C21" s="22" t="s">
        <v>38</v>
      </c>
      <c r="D21" s="12"/>
      <c r="E21" s="23">
        <f>G21+H21+J21+M21+N21+P21</f>
        <v>657422.35</v>
      </c>
      <c r="F21" s="12"/>
      <c r="G21" s="6">
        <v>558809</v>
      </c>
      <c r="H21" s="23">
        <v>0</v>
      </c>
      <c r="I21" s="12"/>
      <c r="J21" s="23">
        <v>0</v>
      </c>
      <c r="K21" s="11"/>
      <c r="L21" s="12"/>
      <c r="M21" s="6">
        <v>98613.35</v>
      </c>
      <c r="N21" s="23">
        <v>0</v>
      </c>
      <c r="O21" s="12"/>
      <c r="P21" s="6">
        <v>0</v>
      </c>
      <c r="Q21" s="19">
        <v>43159</v>
      </c>
      <c r="R21" s="20"/>
      <c r="S21" s="21"/>
      <c r="T21" s="9" t="s">
        <v>39</v>
      </c>
    </row>
    <row r="22" spans="1:20" ht="52.2" customHeight="1" x14ac:dyDescent="0.3">
      <c r="A22" s="5" t="s">
        <v>40</v>
      </c>
      <c r="B22" s="5" t="s">
        <v>41</v>
      </c>
      <c r="C22" s="22" t="s">
        <v>42</v>
      </c>
      <c r="D22" s="12"/>
      <c r="E22" s="23">
        <f t="shared" ref="E22:E25" si="0">G22+H22+J22+M22+N22+P22</f>
        <v>192832.2</v>
      </c>
      <c r="F22" s="12"/>
      <c r="G22" s="6">
        <v>163907.37</v>
      </c>
      <c r="H22" s="23">
        <v>0</v>
      </c>
      <c r="I22" s="12"/>
      <c r="J22" s="23">
        <v>0</v>
      </c>
      <c r="K22" s="11"/>
      <c r="L22" s="12"/>
      <c r="M22" s="6">
        <v>28924.83</v>
      </c>
      <c r="N22" s="23">
        <v>0</v>
      </c>
      <c r="O22" s="12"/>
      <c r="P22" s="6">
        <v>0</v>
      </c>
      <c r="Q22" s="19">
        <v>43131</v>
      </c>
      <c r="R22" s="20"/>
      <c r="S22" s="21"/>
      <c r="T22" s="9" t="s">
        <v>39</v>
      </c>
    </row>
    <row r="23" spans="1:20" ht="49.95" customHeight="1" x14ac:dyDescent="0.3">
      <c r="A23" s="5" t="s">
        <v>43</v>
      </c>
      <c r="B23" s="5" t="s">
        <v>44</v>
      </c>
      <c r="C23" s="22" t="s">
        <v>45</v>
      </c>
      <c r="D23" s="12"/>
      <c r="E23" s="23">
        <f t="shared" si="0"/>
        <v>245180.38</v>
      </c>
      <c r="F23" s="12"/>
      <c r="G23" s="6">
        <v>208270.78</v>
      </c>
      <c r="H23" s="23">
        <v>0</v>
      </c>
      <c r="I23" s="12"/>
      <c r="J23" s="23">
        <v>0</v>
      </c>
      <c r="K23" s="11"/>
      <c r="L23" s="12"/>
      <c r="M23" s="6">
        <v>36909.599999999999</v>
      </c>
      <c r="N23" s="23">
        <v>0</v>
      </c>
      <c r="O23" s="12"/>
      <c r="P23" s="6">
        <v>0</v>
      </c>
      <c r="Q23" s="19">
        <v>43146</v>
      </c>
      <c r="R23" s="20"/>
      <c r="S23" s="21"/>
      <c r="T23" s="9" t="s">
        <v>39</v>
      </c>
    </row>
    <row r="24" spans="1:20" ht="51.6" customHeight="1" x14ac:dyDescent="0.3">
      <c r="A24" s="5" t="s">
        <v>46</v>
      </c>
      <c r="B24" s="5" t="s">
        <v>47</v>
      </c>
      <c r="C24" s="22" t="s">
        <v>48</v>
      </c>
      <c r="D24" s="12"/>
      <c r="E24" s="23">
        <f t="shared" si="0"/>
        <v>163986.88</v>
      </c>
      <c r="F24" s="12"/>
      <c r="G24" s="6">
        <v>139388</v>
      </c>
      <c r="H24" s="23">
        <v>0</v>
      </c>
      <c r="I24" s="12"/>
      <c r="J24" s="23">
        <v>0</v>
      </c>
      <c r="K24" s="11"/>
      <c r="L24" s="12"/>
      <c r="M24" s="6">
        <v>24598.880000000001</v>
      </c>
      <c r="N24" s="23">
        <v>0</v>
      </c>
      <c r="O24" s="12"/>
      <c r="P24" s="6">
        <v>0</v>
      </c>
      <c r="Q24" s="19">
        <v>43063</v>
      </c>
      <c r="R24" s="20"/>
      <c r="S24" s="21"/>
      <c r="T24" s="9" t="s">
        <v>39</v>
      </c>
    </row>
    <row r="25" spans="1:20" ht="59.25" customHeight="1" x14ac:dyDescent="0.3">
      <c r="A25" s="5" t="s">
        <v>49</v>
      </c>
      <c r="B25" s="5" t="s">
        <v>50</v>
      </c>
      <c r="C25" s="22" t="s">
        <v>51</v>
      </c>
      <c r="D25" s="12"/>
      <c r="E25" s="23">
        <f t="shared" si="0"/>
        <v>160732.06</v>
      </c>
      <c r="F25" s="12"/>
      <c r="G25" s="6">
        <v>136622.25</v>
      </c>
      <c r="H25" s="23">
        <v>0</v>
      </c>
      <c r="I25" s="12"/>
      <c r="J25" s="23">
        <v>0</v>
      </c>
      <c r="K25" s="11"/>
      <c r="L25" s="12"/>
      <c r="M25" s="6">
        <v>24109.81</v>
      </c>
      <c r="N25" s="23">
        <v>0</v>
      </c>
      <c r="O25" s="12"/>
      <c r="P25" s="6">
        <v>0</v>
      </c>
      <c r="Q25" s="19">
        <v>43039</v>
      </c>
      <c r="R25" s="20"/>
      <c r="S25" s="21"/>
      <c r="T25" s="9" t="s">
        <v>39</v>
      </c>
    </row>
    <row r="26" spans="1:20" x14ac:dyDescent="0.3">
      <c r="A26" s="14" t="s">
        <v>52</v>
      </c>
      <c r="B26" s="15"/>
      <c r="C26" s="15"/>
      <c r="D26" s="15"/>
      <c r="E26" s="16"/>
      <c r="F26" s="7">
        <f>SUM(E21:F25)</f>
        <v>1420153.87</v>
      </c>
      <c r="G26" s="7">
        <f>SUM(G21:G25)</f>
        <v>1206997.3999999999</v>
      </c>
      <c r="H26" s="17">
        <v>0</v>
      </c>
      <c r="I26" s="16"/>
      <c r="J26" s="17">
        <v>0</v>
      </c>
      <c r="K26" s="15"/>
      <c r="L26" s="16"/>
      <c r="M26" s="7">
        <f>SUM(M21:M25)</f>
        <v>213156.47</v>
      </c>
      <c r="N26" s="17">
        <v>0</v>
      </c>
      <c r="O26" s="16"/>
      <c r="P26" s="7">
        <v>0</v>
      </c>
      <c r="Q26" s="18" t="s">
        <v>0</v>
      </c>
      <c r="R26" s="15"/>
      <c r="S26" s="15"/>
      <c r="T26" s="16"/>
    </row>
    <row r="27" spans="1:20" ht="16.95" customHeight="1" x14ac:dyDescent="0.3">
      <c r="A27" s="10" t="s">
        <v>53</v>
      </c>
      <c r="B27" s="11"/>
      <c r="C27" s="11"/>
      <c r="D27" s="11"/>
      <c r="E27" s="11"/>
      <c r="F27" s="12"/>
      <c r="G27" s="13">
        <v>1257796.4099999999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33.6" customHeight="1" x14ac:dyDescent="0.3"/>
    <row r="29" spans="1:20" ht="36.6" customHeight="1" x14ac:dyDescent="0.3"/>
  </sheetData>
  <mergeCells count="79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A27:F27"/>
    <mergeCell ref="G27:T27"/>
    <mergeCell ref="A26:E26"/>
    <mergeCell ref="H26:I26"/>
    <mergeCell ref="J26:L26"/>
    <mergeCell ref="N26:O26"/>
    <mergeCell ref="Q26:T26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2017-09-14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Ernesta Zudyte Stasioniene ARPT</cp:lastModifiedBy>
  <dcterms:created xsi:type="dcterms:W3CDTF">2022-09-26T11:16:15Z</dcterms:created>
  <dcterms:modified xsi:type="dcterms:W3CDTF">2022-10-10T14:21:51Z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